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/>
  <mc:AlternateContent xmlns:mc="http://schemas.openxmlformats.org/markup-compatibility/2006">
    <mc:Choice Requires="x15">
      <x15ac:absPath xmlns:x15ac="http://schemas.microsoft.com/office/spreadsheetml/2010/11/ac" url="C:\Code\Excel\Sitio\material\"/>
    </mc:Choice>
  </mc:AlternateContent>
  <xr:revisionPtr revIDLastSave="0" documentId="13_ncr:1_{80BB53E8-E14B-4061-842C-0E8A3D06E260}" xr6:coauthVersionLast="47" xr6:coauthVersionMax="47" xr10:uidLastSave="{00000000-0000-0000-0000-000000000000}"/>
  <bookViews>
    <workbookView xWindow="20370" yWindow="-120" windowWidth="19440" windowHeight="15000" xr2:uid="{00000000-000D-0000-FFFF-FFFF00000000}"/>
  </bookViews>
  <sheets>
    <sheet name="Notas" sheetId="1" r:id="rId1"/>
    <sheet name="Negocio" sheetId="2" r:id="rId2"/>
    <sheet name="Resumen del escenario" sheetId="4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2" i="1" l="1"/>
  <c r="E3" i="2"/>
  <c r="E2" i="2"/>
  <c r="E4" i="2" s="1"/>
</calcChain>
</file>

<file path=xl/sharedStrings.xml><?xml version="1.0" encoding="utf-8"?>
<sst xmlns="http://schemas.openxmlformats.org/spreadsheetml/2006/main" count="28" uniqueCount="27">
  <si>
    <t>Materia</t>
  </si>
  <si>
    <t>Calificación</t>
  </si>
  <si>
    <t>Matemáticas</t>
  </si>
  <si>
    <t>Promedio Final</t>
  </si>
  <si>
    <t>Historia</t>
  </si>
  <si>
    <t>Ciencias</t>
  </si>
  <si>
    <t>Examen Final</t>
  </si>
  <si>
    <t>Precio Unitario</t>
  </si>
  <si>
    <t>Ingresos Totales</t>
  </si>
  <si>
    <t>Unidades Vendidas</t>
  </si>
  <si>
    <t>Costos Totales</t>
  </si>
  <si>
    <t>Costos Fijos</t>
  </si>
  <si>
    <t>UTILIDAD NETA</t>
  </si>
  <si>
    <t>Costo Variable x Unidad</t>
  </si>
  <si>
    <t>$B$2</t>
  </si>
  <si>
    <t>$B$3</t>
  </si>
  <si>
    <t>$E$4</t>
  </si>
  <si>
    <t>Optimista</t>
  </si>
  <si>
    <t>Creado por Iván Arellano Lazcano el 05/02/2026</t>
  </si>
  <si>
    <t>Pesimista</t>
  </si>
  <si>
    <t>Resumen del escenario</t>
  </si>
  <si>
    <t>Celdas cambiantes:</t>
  </si>
  <si>
    <t>Valores actuales:</t>
  </si>
  <si>
    <t>Celdas de resultado:</t>
  </si>
  <si>
    <t>Notas: La columna de valores actuales representa los valores de las celdas cambiantes</t>
  </si>
  <si>
    <t>en el momento en que se creó el Informe resumen de escenario. Las celdas cambiantes de</t>
  </si>
  <si>
    <t>cada escenario se muestran en gris.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</si>
</sst>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2"/>
      <color indexed="9"/>
      <name val="Calibri"/>
      <family val="2"/>
      <scheme val="minor"/>
    </font>
    <font>
      <b/>
      <sz val="11"/>
      <color indexed="8"/>
      <name val="Calibri"/>
      <family val="2"/>
      <scheme val="minor"/>
    </font>
    <font>
      <b/>
      <sz val="11"/>
      <color indexed="18"/>
      <name val="Calibri"/>
      <family val="2"/>
      <scheme val="minor"/>
    </font>
    <font>
      <sz val="10"/>
      <color indexed="9"/>
      <name val="Calibri"/>
      <family val="2"/>
      <scheme val="minor"/>
    </font>
    <font>
      <sz val="8"/>
      <color theme="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00"/>
        <bgColor rgb="FFC6EFCE"/>
      </patternFill>
    </fill>
    <fill>
      <patternFill patternType="solid">
        <fgColor rgb="FF92D050"/>
        <bgColor indexed="64"/>
      </patternFill>
    </fill>
    <fill>
      <patternFill patternType="solid">
        <fgColor indexed="20"/>
        <bgColor indexed="24"/>
      </patternFill>
    </fill>
    <fill>
      <patternFill patternType="solid">
        <fgColor indexed="22"/>
        <bgColor indexed="24"/>
      </patternFill>
    </fill>
    <fill>
      <patternFill patternType="solid">
        <fgColor indexed="22"/>
        <bgColor indexed="7"/>
      </patternFill>
    </fill>
  </fills>
  <borders count="5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2" borderId="0" xfId="0" applyFill="1"/>
    <xf numFmtId="0" fontId="0" fillId="3" borderId="0" xfId="0" applyFill="1"/>
    <xf numFmtId="0" fontId="0" fillId="4" borderId="0" xfId="0" applyFill="1"/>
    <xf numFmtId="0" fontId="0" fillId="0" borderId="0" xfId="0" applyFill="1" applyBorder="1" applyAlignment="1"/>
    <xf numFmtId="0" fontId="0" fillId="0" borderId="2" xfId="0" applyFill="1" applyBorder="1" applyAlignment="1"/>
    <xf numFmtId="0" fontId="1" fillId="5" borderId="3" xfId="0" applyFont="1" applyFill="1" applyBorder="1" applyAlignment="1">
      <alignment horizontal="left"/>
    </xf>
    <xf numFmtId="0" fontId="1" fillId="5" borderId="1" xfId="0" applyFont="1" applyFill="1" applyBorder="1" applyAlignment="1">
      <alignment horizontal="left"/>
    </xf>
    <xf numFmtId="0" fontId="0" fillId="0" borderId="4" xfId="0" applyFill="1" applyBorder="1" applyAlignment="1"/>
    <xf numFmtId="0" fontId="2" fillId="6" borderId="0" xfId="0" applyFont="1" applyFill="1" applyBorder="1" applyAlignment="1">
      <alignment horizontal="left"/>
    </xf>
    <xf numFmtId="0" fontId="3" fillId="6" borderId="4" xfId="0" applyFont="1" applyFill="1" applyBorder="1" applyAlignment="1">
      <alignment horizontal="left"/>
    </xf>
    <xf numFmtId="0" fontId="2" fillId="6" borderId="2" xfId="0" applyFont="1" applyFill="1" applyBorder="1" applyAlignment="1">
      <alignment horizontal="left"/>
    </xf>
    <xf numFmtId="0" fontId="4" fillId="5" borderId="1" xfId="0" applyFont="1" applyFill="1" applyBorder="1" applyAlignment="1">
      <alignment horizontal="right"/>
    </xf>
    <xf numFmtId="0" fontId="4" fillId="5" borderId="3" xfId="0" applyFont="1" applyFill="1" applyBorder="1" applyAlignment="1">
      <alignment horizontal="right"/>
    </xf>
    <xf numFmtId="0" fontId="0" fillId="7" borderId="0" xfId="0" applyFill="1" applyBorder="1" applyAlignment="1"/>
    <xf numFmtId="0" fontId="5" fillId="0" borderId="0" xfId="0" applyFont="1" applyFill="1" applyBorder="1" applyAlignment="1">
      <alignment vertical="top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0</xdr:row>
      <xdr:rowOff>0</xdr:rowOff>
    </xdr:from>
    <xdr:to>
      <xdr:col>11</xdr:col>
      <xdr:colOff>256826</xdr:colOff>
      <xdr:row>10</xdr:row>
      <xdr:rowOff>9286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B0FD0778-CE61-427A-53CD-29D73719F6E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076825" y="0"/>
          <a:ext cx="2790476" cy="1914286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266700</xdr:colOff>
      <xdr:row>0</xdr:row>
      <xdr:rowOff>0</xdr:rowOff>
    </xdr:from>
    <xdr:to>
      <xdr:col>13</xdr:col>
      <xdr:colOff>323850</xdr:colOff>
      <xdr:row>17</xdr:row>
      <xdr:rowOff>123825</xdr:rowOff>
    </xdr:to>
    <xdr:pic>
      <xdr:nvPicPr>
        <xdr:cNvPr id="2" name="Imagen 1" descr="Interfaz de usuario gráfica, Texto, Aplicación, Correo electrónico&#10;&#10;El contenido generado por IA puede ser incorrecto.">
          <a:extLst>
            <a:ext uri="{FF2B5EF4-FFF2-40B4-BE49-F238E27FC236}">
              <a16:creationId xmlns:a16="http://schemas.microsoft.com/office/drawing/2014/main" id="{A2C0F165-7E11-AAB5-CE40-500463BB5E5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000625" y="0"/>
          <a:ext cx="4324350" cy="3362325"/>
        </a:xfrm>
        <a:prstGeom prst="rect">
          <a:avLst/>
        </a:prstGeom>
      </xdr:spPr>
    </xdr:pic>
    <xdr:clientData/>
  </xdr:twoCellAnchor>
  <xdr:twoCellAnchor editAs="oneCell">
    <xdr:from>
      <xdr:col>6</xdr:col>
      <xdr:colOff>238125</xdr:colOff>
      <xdr:row>17</xdr:row>
      <xdr:rowOff>66675</xdr:rowOff>
    </xdr:from>
    <xdr:to>
      <xdr:col>12</xdr:col>
      <xdr:colOff>285750</xdr:colOff>
      <xdr:row>36</xdr:row>
      <xdr:rowOff>142875</xdr:rowOff>
    </xdr:to>
    <xdr:pic>
      <xdr:nvPicPr>
        <xdr:cNvPr id="3" name="Imagen 2" descr="Interfaz de usuario gráfica&#10;&#10;El contenido generado por IA puede ser incorrecto.">
          <a:extLst>
            <a:ext uri="{FF2B5EF4-FFF2-40B4-BE49-F238E27FC236}">
              <a16:creationId xmlns:a16="http://schemas.microsoft.com/office/drawing/2014/main" id="{E70EA674-F080-3E98-8BA3-EA3A6B976EE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4972050" y="3305175"/>
          <a:ext cx="3705225" cy="36957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B0F0"/>
  </sheetPr>
  <dimension ref="A1:E5"/>
  <sheetViews>
    <sheetView tabSelected="1" workbookViewId="0">
      <selection activeCell="B5" sqref="B5"/>
    </sheetView>
  </sheetViews>
  <sheetFormatPr baseColWidth="10" defaultColWidth="9.140625" defaultRowHeight="15" x14ac:dyDescent="0.25"/>
  <cols>
    <col min="1" max="1" width="12.7109375" bestFit="1" customWidth="1"/>
    <col min="2" max="2" width="11.140625" bestFit="1" customWidth="1"/>
    <col min="4" max="4" width="14.42578125" bestFit="1" customWidth="1"/>
    <col min="5" max="5" width="11.85546875" bestFit="1" customWidth="1"/>
  </cols>
  <sheetData>
    <row r="1" spans="1:5" x14ac:dyDescent="0.25">
      <c r="A1" t="s">
        <v>0</v>
      </c>
      <c r="B1" t="s">
        <v>1</v>
      </c>
    </row>
    <row r="2" spans="1:5" x14ac:dyDescent="0.25">
      <c r="A2" t="s">
        <v>2</v>
      </c>
      <c r="B2">
        <v>85</v>
      </c>
      <c r="D2" t="s">
        <v>3</v>
      </c>
      <c r="E2" s="1">
        <f>AVERAGE(B2:B5)</f>
        <v>85</v>
      </c>
    </row>
    <row r="3" spans="1:5" x14ac:dyDescent="0.25">
      <c r="A3" t="s">
        <v>4</v>
      </c>
      <c r="B3">
        <v>90</v>
      </c>
    </row>
    <row r="4" spans="1:5" x14ac:dyDescent="0.25">
      <c r="A4" t="s">
        <v>5</v>
      </c>
      <c r="B4">
        <v>80</v>
      </c>
    </row>
    <row r="5" spans="1:5" x14ac:dyDescent="0.25">
      <c r="A5" t="s">
        <v>6</v>
      </c>
      <c r="B5" s="3"/>
    </row>
  </sheetData>
  <pageMargins left="0.75" right="0.75" top="1" bottom="1" header="0.5" footer="0.5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00B050"/>
  </sheetPr>
  <dimension ref="A2:E5"/>
  <sheetViews>
    <sheetView workbookViewId="0">
      <selection activeCell="H24" sqref="H24"/>
    </sheetView>
  </sheetViews>
  <sheetFormatPr baseColWidth="10" defaultColWidth="9.140625" defaultRowHeight="15" x14ac:dyDescent="0.25"/>
  <cols>
    <col min="1" max="1" width="22.28515625" bestFit="1" customWidth="1"/>
    <col min="2" max="2" width="6" bestFit="1" customWidth="1"/>
    <col min="4" max="4" width="15.28515625" bestFit="1" customWidth="1"/>
  </cols>
  <sheetData>
    <row r="2" spans="1:5" x14ac:dyDescent="0.25">
      <c r="A2" t="s">
        <v>7</v>
      </c>
      <c r="B2">
        <v>100</v>
      </c>
      <c r="D2" t="s">
        <v>8</v>
      </c>
      <c r="E2" s="1">
        <f>B2*B3</f>
        <v>50000</v>
      </c>
    </row>
    <row r="3" spans="1:5" x14ac:dyDescent="0.25">
      <c r="A3" t="s">
        <v>9</v>
      </c>
      <c r="B3">
        <v>500</v>
      </c>
      <c r="D3" t="s">
        <v>10</v>
      </c>
      <c r="E3" s="1">
        <f>B4+(B3*B5)</f>
        <v>35000</v>
      </c>
    </row>
    <row r="4" spans="1:5" x14ac:dyDescent="0.25">
      <c r="A4" t="s">
        <v>11</v>
      </c>
      <c r="B4">
        <v>20000</v>
      </c>
      <c r="D4" t="s">
        <v>12</v>
      </c>
      <c r="E4" s="2">
        <f>E2-E3</f>
        <v>15000</v>
      </c>
    </row>
    <row r="5" spans="1:5" x14ac:dyDescent="0.25">
      <c r="A5" t="s">
        <v>13</v>
      </c>
      <c r="B5">
        <v>30</v>
      </c>
    </row>
  </sheetData>
  <scenarios current="0" sqref="E4">
    <scenario name="Optimista" locked="1" count="2" user="Iván Arellano Lazcano" comment="Creado por Iván Arellano Lazcano el 05/02/2026">
      <inputCells r="B2" val="100"/>
      <inputCells r="B3" val="500"/>
    </scenario>
    <scenario name="Pesimista" locked="1" count="2" user="Iván Arellano Lazcano" comment="Creado por Iván Arellano Lazcano el 05/02/2026">
      <inputCells r="B2" val="300"/>
      <inputCells r="B3" val="600"/>
    </scenario>
  </scenarios>
  <pageMargins left="0.75" right="0.75" top="1" bottom="1" header="0.5" footer="0.5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78463E-3549-4DAF-9021-C71E5DD5AAE9}">
  <sheetPr>
    <tabColor rgb="FF00B050"/>
    <outlinePr summaryBelow="0"/>
  </sheetPr>
  <dimension ref="B1:F12"/>
  <sheetViews>
    <sheetView showGridLines="0" workbookViewId="0"/>
  </sheetViews>
  <sheetFormatPr baseColWidth="10" defaultRowHeight="15" outlineLevelRow="1" outlineLevelCol="1" x14ac:dyDescent="0.25"/>
  <cols>
    <col min="3" max="3" width="5.140625" bestFit="1" customWidth="1"/>
    <col min="4" max="6" width="14.5703125" bestFit="1" customWidth="1" outlineLevel="1"/>
  </cols>
  <sheetData>
    <row r="1" spans="2:6" ht="15.75" thickBot="1" x14ac:dyDescent="0.3"/>
    <row r="2" spans="2:6" ht="15.75" x14ac:dyDescent="0.25">
      <c r="B2" s="7" t="s">
        <v>20</v>
      </c>
      <c r="C2" s="7"/>
      <c r="D2" s="12"/>
      <c r="E2" s="12"/>
      <c r="F2" s="12"/>
    </row>
    <row r="3" spans="2:6" ht="15.75" collapsed="1" x14ac:dyDescent="0.25">
      <c r="B3" s="6"/>
      <c r="C3" s="6"/>
      <c r="D3" s="13" t="s">
        <v>22</v>
      </c>
      <c r="E3" s="13" t="s">
        <v>17</v>
      </c>
      <c r="F3" s="13" t="s">
        <v>19</v>
      </c>
    </row>
    <row r="4" spans="2:6" ht="33.75" hidden="1" outlineLevel="1" x14ac:dyDescent="0.25">
      <c r="B4" s="9"/>
      <c r="C4" s="9"/>
      <c r="D4" s="4"/>
      <c r="E4" s="15" t="s">
        <v>18</v>
      </c>
      <c r="F4" s="15" t="s">
        <v>18</v>
      </c>
    </row>
    <row r="5" spans="2:6" x14ac:dyDescent="0.25">
      <c r="B5" s="10" t="s">
        <v>21</v>
      </c>
      <c r="C5" s="10"/>
      <c r="D5" s="8"/>
      <c r="E5" s="8"/>
      <c r="F5" s="8"/>
    </row>
    <row r="6" spans="2:6" outlineLevel="1" x14ac:dyDescent="0.25">
      <c r="B6" s="9"/>
      <c r="C6" s="9" t="s">
        <v>14</v>
      </c>
      <c r="D6" s="4">
        <v>100</v>
      </c>
      <c r="E6" s="14">
        <v>100</v>
      </c>
      <c r="F6" s="14">
        <v>300</v>
      </c>
    </row>
    <row r="7" spans="2:6" outlineLevel="1" x14ac:dyDescent="0.25">
      <c r="B7" s="9"/>
      <c r="C7" s="9" t="s">
        <v>15</v>
      </c>
      <c r="D7" s="4">
        <v>500</v>
      </c>
      <c r="E7" s="14">
        <v>500</v>
      </c>
      <c r="F7" s="14">
        <v>600</v>
      </c>
    </row>
    <row r="8" spans="2:6" x14ac:dyDescent="0.25">
      <c r="B8" s="10" t="s">
        <v>23</v>
      </c>
      <c r="C8" s="10"/>
      <c r="D8" s="8"/>
      <c r="E8" s="8"/>
      <c r="F8" s="8"/>
    </row>
    <row r="9" spans="2:6" ht="15.75" outlineLevel="1" thickBot="1" x14ac:dyDescent="0.3">
      <c r="B9" s="11"/>
      <c r="C9" s="11" t="s">
        <v>16</v>
      </c>
      <c r="D9" s="5">
        <v>15000</v>
      </c>
      <c r="E9" s="5">
        <v>15000</v>
      </c>
      <c r="F9" s="5">
        <v>142000</v>
      </c>
    </row>
    <row r="10" spans="2:6" x14ac:dyDescent="0.25">
      <c r="B10" t="s">
        <v>24</v>
      </c>
    </row>
    <row r="11" spans="2:6" x14ac:dyDescent="0.25">
      <c r="B11" t="s">
        <v>25</v>
      </c>
    </row>
    <row r="12" spans="2:6" x14ac:dyDescent="0.25">
      <c r="B12" t="s">
        <v>26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Notas</vt:lpstr>
      <vt:lpstr>Negocio</vt:lpstr>
      <vt:lpstr>Resumen del escenario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Iván Arellano Lazcano</dc:creator>
  <cp:lastModifiedBy>Iván Arellano Lazcano</cp:lastModifiedBy>
  <dcterms:created xsi:type="dcterms:W3CDTF">2026-02-06T00:02:16Z</dcterms:created>
  <dcterms:modified xsi:type="dcterms:W3CDTF">2026-02-06T00:10:48Z</dcterms:modified>
</cp:coreProperties>
</file>